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fab2k8file6v\Purchasing_Contracts\Contracts\BIDS\FY26 Bids, Abstract &amp; Awards\BIDS &amp; AWARDS\PUR26-016 FSB Security Gate\Working Folder\"/>
    </mc:Choice>
  </mc:AlternateContent>
  <xr:revisionPtr revIDLastSave="0" documentId="14_{4259180A-786C-47A1-9D0E-33023BCFFF23}" xr6:coauthVersionLast="47" xr6:coauthVersionMax="47" xr10:uidLastSave="{00000000-0000-0000-0000-000000000000}"/>
  <bookViews>
    <workbookView xWindow="20370" yWindow="-3450" windowWidth="29040" windowHeight="15720" xr2:uid="{00000000-000D-0000-FFFF-FFFF00000000}"/>
  </bookViews>
  <sheets>
    <sheet name="Cost Propos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3" i="1" s="1"/>
</calcChain>
</file>

<file path=xl/sharedStrings.xml><?xml version="1.0" encoding="utf-8"?>
<sst xmlns="http://schemas.openxmlformats.org/spreadsheetml/2006/main" count="60" uniqueCount="45">
  <si>
    <t>Category</t>
  </si>
  <si>
    <t>Description</t>
  </si>
  <si>
    <t>Unit</t>
  </si>
  <si>
    <t>Quantity</t>
  </si>
  <si>
    <t>Unit Price ($)</t>
  </si>
  <si>
    <t>Total ($)</t>
  </si>
  <si>
    <t>Equipment and Hardware</t>
  </si>
  <si>
    <t>Gate</t>
  </si>
  <si>
    <t>Each</t>
  </si>
  <si>
    <t>Pedestal</t>
  </si>
  <si>
    <t>Intercom</t>
  </si>
  <si>
    <t>Card Reader</t>
  </si>
  <si>
    <t>LPR Camera</t>
  </si>
  <si>
    <t>Motorized Control Box</t>
  </si>
  <si>
    <t>Protective Bollards</t>
  </si>
  <si>
    <t>Cabling and Conduits</t>
  </si>
  <si>
    <t>OSP Cat6 Cable</t>
  </si>
  <si>
    <t>Ft</t>
  </si>
  <si>
    <t>18/4 Cable</t>
  </si>
  <si>
    <t>Card Reader Cable</t>
  </si>
  <si>
    <t>Underground Conduit</t>
  </si>
  <si>
    <t>Installation &amp; Integration Labor</t>
  </si>
  <si>
    <t>Labor</t>
  </si>
  <si>
    <t>Hours</t>
  </si>
  <si>
    <t>Testing and Commissioning</t>
  </si>
  <si>
    <t>Functional &amp; Integration Testing</t>
  </si>
  <si>
    <t>Lump Sum</t>
  </si>
  <si>
    <t>1</t>
  </si>
  <si>
    <t>Training</t>
  </si>
  <si>
    <t>On-site Training</t>
  </si>
  <si>
    <t>Session</t>
  </si>
  <si>
    <t>Documentation</t>
  </si>
  <si>
    <t>As-built Drawings &amp; Manuals</t>
  </si>
  <si>
    <t>Licensing and Software Fees</t>
  </si>
  <si>
    <t>Access Control Software</t>
  </si>
  <si>
    <t>License</t>
  </si>
  <si>
    <t>Intercom Software</t>
  </si>
  <si>
    <t>LPR Integration Software</t>
  </si>
  <si>
    <t>Project Management</t>
  </si>
  <si>
    <t>Coordination &amp; Reporting</t>
  </si>
  <si>
    <t>Maintenance &amp; Support (if applicable)</t>
  </si>
  <si>
    <t>Warranty/Support</t>
  </si>
  <si>
    <t>Year</t>
  </si>
  <si>
    <t>Total Project Cost</t>
  </si>
  <si>
    <t>ATTACHMENT A COST PROPOSAL PRICING TEMPLATE - RFP PUR26-016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</si>
</sst>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sqref="A1:F1"/>
    </sheetView>
  </sheetViews>
  <sheetFormatPr defaultRowHeight="15" x14ac:dyDescent="0.25"/>
  <cols>
    <col min="1" max="1" width="35.28515625" customWidth="1"/>
    <col min="2" max="2" width="30.42578125" customWidth="1"/>
    <col min="3" max="6" width="25" customWidth="1"/>
  </cols>
  <sheetData>
    <row r="1" spans="1:6" ht="18.75" x14ac:dyDescent="0.25">
      <c r="A1" s="3" t="s">
        <v>44</v>
      </c>
      <c r="B1" s="4"/>
      <c r="C1" s="4"/>
      <c r="D1" s="4"/>
      <c r="E1" s="4"/>
      <c r="F1" s="4"/>
    </row>
    <row r="2" spans="1:6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5">
      <c r="A3" s="2" t="s">
        <v>6</v>
      </c>
      <c r="B3" s="2" t="s">
        <v>7</v>
      </c>
      <c r="C3" s="2" t="s">
        <v>8</v>
      </c>
      <c r="D3" s="2"/>
      <c r="E3" s="2"/>
      <c r="F3" s="2" t="str">
        <f t="shared" ref="F3:F22" si="0">IF(OR(D3="",E3=""),"",D3*E3)</f>
        <v/>
      </c>
    </row>
    <row r="4" spans="1:6" x14ac:dyDescent="0.25">
      <c r="A4" s="2"/>
      <c r="B4" s="2" t="s">
        <v>9</v>
      </c>
      <c r="C4" s="2" t="s">
        <v>8</v>
      </c>
      <c r="D4" s="2"/>
      <c r="E4" s="2"/>
      <c r="F4" s="2" t="str">
        <f t="shared" si="0"/>
        <v/>
      </c>
    </row>
    <row r="5" spans="1:6" x14ac:dyDescent="0.25">
      <c r="A5" s="2"/>
      <c r="B5" s="2" t="s">
        <v>10</v>
      </c>
      <c r="C5" s="2" t="s">
        <v>8</v>
      </c>
      <c r="D5" s="2"/>
      <c r="E5" s="2"/>
      <c r="F5" s="2" t="str">
        <f t="shared" si="0"/>
        <v/>
      </c>
    </row>
    <row r="6" spans="1:6" x14ac:dyDescent="0.25">
      <c r="A6" s="2"/>
      <c r="B6" s="2" t="s">
        <v>11</v>
      </c>
      <c r="C6" s="2" t="s">
        <v>8</v>
      </c>
      <c r="D6" s="2"/>
      <c r="E6" s="2"/>
      <c r="F6" s="2" t="str">
        <f t="shared" si="0"/>
        <v/>
      </c>
    </row>
    <row r="7" spans="1:6" x14ac:dyDescent="0.25">
      <c r="A7" s="2"/>
      <c r="B7" s="2" t="s">
        <v>12</v>
      </c>
      <c r="C7" s="2" t="s">
        <v>8</v>
      </c>
      <c r="D7" s="2"/>
      <c r="E7" s="2"/>
      <c r="F7" s="2" t="str">
        <f t="shared" si="0"/>
        <v/>
      </c>
    </row>
    <row r="8" spans="1:6" x14ac:dyDescent="0.25">
      <c r="A8" s="2"/>
      <c r="B8" s="2" t="s">
        <v>13</v>
      </c>
      <c r="C8" s="2" t="s">
        <v>8</v>
      </c>
      <c r="D8" s="2"/>
      <c r="E8" s="2"/>
      <c r="F8" s="2" t="str">
        <f t="shared" si="0"/>
        <v/>
      </c>
    </row>
    <row r="9" spans="1:6" x14ac:dyDescent="0.25">
      <c r="A9" s="2"/>
      <c r="B9" s="2" t="s">
        <v>14</v>
      </c>
      <c r="C9" s="2" t="s">
        <v>8</v>
      </c>
      <c r="D9" s="2"/>
      <c r="E9" s="2"/>
      <c r="F9" s="2" t="str">
        <f t="shared" si="0"/>
        <v/>
      </c>
    </row>
    <row r="10" spans="1:6" x14ac:dyDescent="0.25">
      <c r="A10" s="2" t="s">
        <v>15</v>
      </c>
      <c r="B10" s="2" t="s">
        <v>16</v>
      </c>
      <c r="C10" s="2" t="s">
        <v>17</v>
      </c>
      <c r="D10" s="2"/>
      <c r="E10" s="2"/>
      <c r="F10" s="2" t="str">
        <f t="shared" si="0"/>
        <v/>
      </c>
    </row>
    <row r="11" spans="1:6" x14ac:dyDescent="0.25">
      <c r="A11" s="2"/>
      <c r="B11" s="2" t="s">
        <v>18</v>
      </c>
      <c r="C11" s="2" t="s">
        <v>17</v>
      </c>
      <c r="D11" s="2"/>
      <c r="E11" s="2"/>
      <c r="F11" s="2" t="str">
        <f t="shared" si="0"/>
        <v/>
      </c>
    </row>
    <row r="12" spans="1:6" x14ac:dyDescent="0.25">
      <c r="A12" s="2"/>
      <c r="B12" s="2" t="s">
        <v>19</v>
      </c>
      <c r="C12" s="2" t="s">
        <v>17</v>
      </c>
      <c r="D12" s="2"/>
      <c r="E12" s="2"/>
      <c r="F12" s="2" t="str">
        <f t="shared" si="0"/>
        <v/>
      </c>
    </row>
    <row r="13" spans="1:6" x14ac:dyDescent="0.25">
      <c r="A13" s="2"/>
      <c r="B13" s="2" t="s">
        <v>20</v>
      </c>
      <c r="C13" s="2" t="s">
        <v>17</v>
      </c>
      <c r="D13" s="2"/>
      <c r="E13" s="2"/>
      <c r="F13" s="2" t="str">
        <f t="shared" si="0"/>
        <v/>
      </c>
    </row>
    <row r="14" spans="1:6" x14ac:dyDescent="0.25">
      <c r="A14" s="2" t="s">
        <v>21</v>
      </c>
      <c r="B14" s="2" t="s">
        <v>22</v>
      </c>
      <c r="C14" s="2" t="s">
        <v>23</v>
      </c>
      <c r="D14" s="2"/>
      <c r="E14" s="2"/>
      <c r="F14" s="2" t="str">
        <f t="shared" si="0"/>
        <v/>
      </c>
    </row>
    <row r="15" spans="1:6" x14ac:dyDescent="0.25">
      <c r="A15" s="2" t="s">
        <v>24</v>
      </c>
      <c r="B15" s="2" t="s">
        <v>25</v>
      </c>
      <c r="C15" s="2" t="s">
        <v>26</v>
      </c>
      <c r="D15" s="2" t="s">
        <v>27</v>
      </c>
      <c r="E15" s="2"/>
      <c r="F15" s="2" t="str">
        <f t="shared" si="0"/>
        <v/>
      </c>
    </row>
    <row r="16" spans="1:6" x14ac:dyDescent="0.25">
      <c r="A16" s="2" t="s">
        <v>28</v>
      </c>
      <c r="B16" s="2" t="s">
        <v>29</v>
      </c>
      <c r="C16" s="2" t="s">
        <v>30</v>
      </c>
      <c r="D16" s="2"/>
      <c r="E16" s="2"/>
      <c r="F16" s="2" t="str">
        <f t="shared" si="0"/>
        <v/>
      </c>
    </row>
    <row r="17" spans="1:6" x14ac:dyDescent="0.25">
      <c r="A17" s="2" t="s">
        <v>31</v>
      </c>
      <c r="B17" s="2" t="s">
        <v>32</v>
      </c>
      <c r="C17" s="2" t="s">
        <v>26</v>
      </c>
      <c r="D17" s="2" t="s">
        <v>27</v>
      </c>
      <c r="E17" s="2"/>
      <c r="F17" s="2" t="str">
        <f t="shared" si="0"/>
        <v/>
      </c>
    </row>
    <row r="18" spans="1:6" x14ac:dyDescent="0.25">
      <c r="A18" s="2" t="s">
        <v>33</v>
      </c>
      <c r="B18" s="2" t="s">
        <v>34</v>
      </c>
      <c r="C18" s="2" t="s">
        <v>35</v>
      </c>
      <c r="D18" s="2"/>
      <c r="E18" s="2"/>
      <c r="F18" s="2" t="str">
        <f t="shared" si="0"/>
        <v/>
      </c>
    </row>
    <row r="19" spans="1:6" x14ac:dyDescent="0.25">
      <c r="A19" s="2"/>
      <c r="B19" s="2" t="s">
        <v>36</v>
      </c>
      <c r="C19" s="2" t="s">
        <v>35</v>
      </c>
      <c r="D19" s="2"/>
      <c r="E19" s="2"/>
      <c r="F19" s="2" t="str">
        <f t="shared" si="0"/>
        <v/>
      </c>
    </row>
    <row r="20" spans="1:6" x14ac:dyDescent="0.25">
      <c r="A20" s="2"/>
      <c r="B20" s="2" t="s">
        <v>37</v>
      </c>
      <c r="C20" s="2" t="s">
        <v>35</v>
      </c>
      <c r="D20" s="2"/>
      <c r="E20" s="2"/>
      <c r="F20" s="2" t="str">
        <f t="shared" si="0"/>
        <v/>
      </c>
    </row>
    <row r="21" spans="1:6" x14ac:dyDescent="0.25">
      <c r="A21" s="2" t="s">
        <v>38</v>
      </c>
      <c r="B21" s="2" t="s">
        <v>39</v>
      </c>
      <c r="C21" s="2" t="s">
        <v>26</v>
      </c>
      <c r="D21" s="2" t="s">
        <v>27</v>
      </c>
      <c r="E21" s="2"/>
      <c r="F21" s="2" t="str">
        <f t="shared" si="0"/>
        <v/>
      </c>
    </row>
    <row r="22" spans="1:6" x14ac:dyDescent="0.25">
      <c r="A22" s="2" t="s">
        <v>40</v>
      </c>
      <c r="B22" s="2" t="s">
        <v>41</v>
      </c>
      <c r="C22" s="2" t="s">
        <v>42</v>
      </c>
      <c r="D22" s="2"/>
      <c r="E22" s="2"/>
      <c r="F22" s="2" t="str">
        <f t="shared" si="0"/>
        <v/>
      </c>
    </row>
    <row r="23" spans="1:6" x14ac:dyDescent="0.25">
      <c r="A23" s="2" t="s">
        <v>43</v>
      </c>
      <c r="B23" s="2"/>
      <c r="C23" s="2"/>
      <c r="D23" s="2"/>
      <c r="E23" s="2"/>
      <c r="F23" s="2">
        <f>SUM(F3:F22)</f>
        <v>0</v>
      </c>
    </row>
  </sheetData>
  <mergeCells count="1">
    <mergeCell ref="A1:F1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Proposal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Travis Clarke</cp:lastModifiedBy>
  <dcterms:created xsi:type="dcterms:W3CDTF">2025-10-28T15:11:13Z</dcterms:created>
  <dcterms:modified xsi:type="dcterms:W3CDTF">2026-02-09T18:39:28Z</dcterms:modified>
</cp:coreProperties>
</file>